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<sst xmlns="http://schemas.openxmlformats.org/spreadsheetml/2006/main" count="151" uniqueCount="78">
  <si>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</si>
  <si>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</si>
  <si>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</t>
  </si>
  <si>
    <t xml:space="preserve">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</si>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</sst>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7" activeCellId="0" sqref="A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5" customFormat="false" ht="15" hidden="false" customHeight="false" outlineLevel="0" collapsed="false">
      <c r="A5" s="4" t="s">
        <v>4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D14+D23+D25+D29+D40+D46+D51+D56+D61+D63+D35+D49+D38</f>
        <v>5330458.2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D15+D16+D17+D18+D19+D20+D21+D22</f>
        <v>383137.1</v>
      </c>
    </row>
    <row r="15" customFormat="false" ht="19.6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988.2</v>
      </c>
    </row>
    <row r="16" customFormat="false" ht="29.85" hidden="false" customHeight="true" outlineLevel="0" collapsed="false">
      <c r="A16" s="15" t="s">
        <v>18</v>
      </c>
      <c r="B16" s="20" t="s">
        <v>14</v>
      </c>
      <c r="C16" s="20" t="s">
        <v>19</v>
      </c>
      <c r="D16" s="19" t="n">
        <v>7192.6</v>
      </c>
    </row>
    <row r="17" customFormat="false" ht="28.25" hidden="false" customHeight="true" outlineLevel="0" collapsed="false">
      <c r="A17" s="21" t="s">
        <v>20</v>
      </c>
      <c r="B17" s="18" t="s">
        <v>14</v>
      </c>
      <c r="C17" s="18" t="s">
        <v>21</v>
      </c>
      <c r="D17" s="22" t="n">
        <v>159304.1</v>
      </c>
    </row>
    <row r="18" customFormat="false" ht="18.85" hidden="false" customHeight="true" outlineLevel="0" collapsed="false">
      <c r="A18" s="15" t="s">
        <v>22</v>
      </c>
      <c r="B18" s="18" t="s">
        <v>14</v>
      </c>
      <c r="C18" s="18" t="s">
        <v>23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24</v>
      </c>
      <c r="B19" s="18" t="s">
        <v>14</v>
      </c>
      <c r="C19" s="18" t="s">
        <v>25</v>
      </c>
      <c r="D19" s="22" t="n">
        <v>46702.7</v>
      </c>
    </row>
    <row r="20" customFormat="false" ht="24.35" hidden="false" customHeight="true" outlineLevel="0" collapsed="false">
      <c r="A20" s="23" t="s">
        <v>26</v>
      </c>
      <c r="B20" s="18" t="s">
        <v>14</v>
      </c>
      <c r="C20" s="18" t="s">
        <v>27</v>
      </c>
      <c r="D20" s="22" t="n">
        <v>6800</v>
      </c>
    </row>
    <row r="21" customFormat="false" ht="19.6" hidden="false" customHeight="true" outlineLevel="0" collapsed="false">
      <c r="A21" s="15" t="s">
        <v>28</v>
      </c>
      <c r="B21" s="18" t="s">
        <v>14</v>
      </c>
      <c r="C21" s="18" t="n">
        <v>11</v>
      </c>
      <c r="D21" s="22" t="n">
        <v>6855.7</v>
      </c>
    </row>
    <row r="22" customFormat="false" ht="19.6" hidden="false" customHeight="true" outlineLevel="0" collapsed="false">
      <c r="A22" s="15" t="s">
        <v>29</v>
      </c>
      <c r="B22" s="18" t="s">
        <v>14</v>
      </c>
      <c r="C22" s="18" t="n">
        <v>13</v>
      </c>
      <c r="D22" s="22" t="n">
        <v>155283.7</v>
      </c>
    </row>
    <row r="23" customFormat="false" ht="19.6" hidden="false" customHeight="true" outlineLevel="0" collapsed="false">
      <c r="A23" s="12" t="s">
        <v>30</v>
      </c>
      <c r="B23" s="17" t="s">
        <v>17</v>
      </c>
      <c r="C23" s="17" t="s">
        <v>15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31</v>
      </c>
      <c r="B24" s="18" t="s">
        <v>17</v>
      </c>
      <c r="C24" s="18" t="s">
        <v>21</v>
      </c>
      <c r="D24" s="22" t="n">
        <v>40.4</v>
      </c>
    </row>
    <row r="25" customFormat="false" ht="19.6" hidden="false" customHeight="true" outlineLevel="0" collapsed="false">
      <c r="A25" s="12" t="s">
        <v>32</v>
      </c>
      <c r="B25" s="17" t="s">
        <v>19</v>
      </c>
      <c r="C25" s="17" t="s">
        <v>15</v>
      </c>
      <c r="D25" s="14" t="n">
        <f aca="false">D26+D27+D28</f>
        <v>88409.6</v>
      </c>
    </row>
    <row r="26" customFormat="false" ht="20.4" hidden="false" customHeight="true" outlineLevel="0" collapsed="false">
      <c r="A26" s="15" t="s">
        <v>33</v>
      </c>
      <c r="B26" s="18" t="s">
        <v>19</v>
      </c>
      <c r="C26" s="18" t="s">
        <v>34</v>
      </c>
      <c r="D26" s="22" t="n">
        <v>500</v>
      </c>
    </row>
    <row r="27" customFormat="false" ht="29.85" hidden="false" customHeight="true" outlineLevel="0" collapsed="false">
      <c r="A27" s="15" t="s">
        <v>35</v>
      </c>
      <c r="B27" s="18" t="s">
        <v>19</v>
      </c>
      <c r="C27" s="18" t="s">
        <v>36</v>
      </c>
      <c r="D27" s="22" t="n">
        <v>86920.6</v>
      </c>
    </row>
    <row r="28" customFormat="false" ht="29.85" hidden="false" customHeight="true" outlineLevel="0" collapsed="false">
      <c r="A28" s="15" t="s">
        <v>37</v>
      </c>
      <c r="B28" s="18" t="s">
        <v>19</v>
      </c>
      <c r="C28" s="18" t="n">
        <v>14</v>
      </c>
      <c r="D28" s="22" t="n">
        <v>989</v>
      </c>
    </row>
    <row r="29" customFormat="false" ht="17.25" hidden="false" customHeight="true" outlineLevel="0" collapsed="false">
      <c r="A29" s="12" t="s">
        <v>38</v>
      </c>
      <c r="B29" s="17" t="s">
        <v>21</v>
      </c>
      <c r="C29" s="17" t="s">
        <v>15</v>
      </c>
      <c r="D29" s="14" t="n">
        <f aca="false">D30+D31+D32+D33+D34</f>
        <v>47220.1</v>
      </c>
    </row>
    <row r="30" customFormat="false" ht="17.25" hidden="false" customHeight="true" outlineLevel="0" collapsed="false">
      <c r="A30" s="15" t="s">
        <v>39</v>
      </c>
      <c r="B30" s="18" t="s">
        <v>21</v>
      </c>
      <c r="C30" s="18" t="s">
        <v>23</v>
      </c>
      <c r="D30" s="22" t="n">
        <v>9879.1</v>
      </c>
    </row>
    <row r="31" customFormat="false" ht="17.25" hidden="false" customHeight="true" outlineLevel="0" collapsed="false">
      <c r="A31" s="15" t="s">
        <v>40</v>
      </c>
      <c r="B31" s="18" t="s">
        <v>21</v>
      </c>
      <c r="C31" s="18" t="s">
        <v>41</v>
      </c>
      <c r="D31" s="22" t="n">
        <v>6477.8</v>
      </c>
    </row>
    <row r="32" customFormat="false" ht="17.25" hidden="false" customHeight="true" outlineLevel="0" collapsed="false">
      <c r="A32" s="15" t="s">
        <v>42</v>
      </c>
      <c r="B32" s="18" t="s">
        <v>21</v>
      </c>
      <c r="C32" s="18" t="s">
        <v>34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43</v>
      </c>
      <c r="B33" s="18" t="s">
        <v>21</v>
      </c>
      <c r="C33" s="18" t="n">
        <v>10</v>
      </c>
      <c r="D33" s="22" t="n">
        <v>14731.9</v>
      </c>
    </row>
    <row r="34" customFormat="false" ht="17.25" hidden="false" customHeight="true" outlineLevel="0" collapsed="false">
      <c r="A34" s="15" t="s">
        <v>44</v>
      </c>
      <c r="B34" s="18" t="s">
        <v>21</v>
      </c>
      <c r="C34" s="18" t="n">
        <v>12</v>
      </c>
      <c r="D34" s="22" t="n">
        <v>9829.2</v>
      </c>
    </row>
    <row r="35" customFormat="false" ht="19.6" hidden="false" customHeight="true" outlineLevel="0" collapsed="false">
      <c r="A35" s="12" t="s">
        <v>45</v>
      </c>
      <c r="B35" s="17" t="s">
        <v>23</v>
      </c>
      <c r="C35" s="17" t="s">
        <v>15</v>
      </c>
      <c r="D35" s="14" t="n">
        <f aca="false">D37+D36</f>
        <v>232974.6</v>
      </c>
    </row>
    <row r="36" s="24" customFormat="true" ht="19.6" hidden="false" customHeight="true" outlineLevel="0" collapsed="false">
      <c r="A36" s="15" t="s">
        <v>46</v>
      </c>
      <c r="B36" s="18" t="s">
        <v>23</v>
      </c>
      <c r="C36" s="18" t="s">
        <v>17</v>
      </c>
      <c r="D36" s="22" t="n">
        <v>225095.6</v>
      </c>
    </row>
    <row r="37" customFormat="false" ht="19.6" hidden="false" customHeight="true" outlineLevel="0" collapsed="false">
      <c r="A37" s="15" t="s">
        <v>47</v>
      </c>
      <c r="B37" s="18" t="s">
        <v>23</v>
      </c>
      <c r="C37" s="18" t="s">
        <v>19</v>
      </c>
      <c r="D37" s="22" t="n">
        <v>7879</v>
      </c>
    </row>
    <row r="38" s="25" customFormat="true" ht="19.6" hidden="false" customHeight="true" outlineLevel="0" collapsed="false">
      <c r="A38" s="12" t="s">
        <v>48</v>
      </c>
      <c r="B38" s="17" t="s">
        <v>25</v>
      </c>
      <c r="C38" s="17" t="s">
        <v>15</v>
      </c>
      <c r="D38" s="14" t="n">
        <f aca="false">D39</f>
        <v>51693.3</v>
      </c>
    </row>
    <row r="39" customFormat="false" ht="19.6" hidden="false" customHeight="true" outlineLevel="0" collapsed="false">
      <c r="A39" s="15" t="s">
        <v>49</v>
      </c>
      <c r="B39" s="18" t="s">
        <v>25</v>
      </c>
      <c r="C39" s="18" t="s">
        <v>23</v>
      </c>
      <c r="D39" s="22" t="n">
        <v>51693.3</v>
      </c>
    </row>
    <row r="40" customFormat="false" ht="19.6" hidden="false" customHeight="true" outlineLevel="0" collapsed="false">
      <c r="A40" s="12" t="s">
        <v>50</v>
      </c>
      <c r="B40" s="17" t="s">
        <v>27</v>
      </c>
      <c r="C40" s="17" t="s">
        <v>15</v>
      </c>
      <c r="D40" s="14" t="n">
        <f aca="false">SUM(D41:D45)</f>
        <v>3739381</v>
      </c>
    </row>
    <row r="41" customFormat="false" ht="19.6" hidden="false" customHeight="true" outlineLevel="0" collapsed="false">
      <c r="A41" s="15" t="s">
        <v>51</v>
      </c>
      <c r="B41" s="18" t="s">
        <v>27</v>
      </c>
      <c r="C41" s="18" t="s">
        <v>14</v>
      </c>
      <c r="D41" s="22" t="n">
        <v>1204378.4</v>
      </c>
    </row>
    <row r="42" customFormat="false" ht="19.6" hidden="false" customHeight="true" outlineLevel="0" collapsed="false">
      <c r="A42" s="15" t="s">
        <v>52</v>
      </c>
      <c r="B42" s="18" t="s">
        <v>27</v>
      </c>
      <c r="C42" s="18" t="s">
        <v>17</v>
      </c>
      <c r="D42" s="22" t="n">
        <v>2006034.3</v>
      </c>
    </row>
    <row r="43" customFormat="false" ht="19.6" hidden="false" customHeight="true" outlineLevel="0" collapsed="false">
      <c r="A43" s="15" t="s">
        <v>53</v>
      </c>
      <c r="B43" s="18" t="s">
        <v>27</v>
      </c>
      <c r="C43" s="18" t="s">
        <v>19</v>
      </c>
      <c r="D43" s="22" t="n">
        <v>247923.1</v>
      </c>
    </row>
    <row r="44" customFormat="false" ht="18.85" hidden="false" customHeight="true" outlineLevel="0" collapsed="false">
      <c r="A44" s="15" t="s">
        <v>54</v>
      </c>
      <c r="B44" s="18" t="s">
        <v>27</v>
      </c>
      <c r="C44" s="18" t="s">
        <v>27</v>
      </c>
      <c r="D44" s="22" t="n">
        <v>18586.7</v>
      </c>
    </row>
    <row r="45" customFormat="false" ht="18.85" hidden="false" customHeight="true" outlineLevel="0" collapsed="false">
      <c r="A45" s="15" t="s">
        <v>55</v>
      </c>
      <c r="B45" s="18" t="s">
        <v>27</v>
      </c>
      <c r="C45" s="18" t="s">
        <v>34</v>
      </c>
      <c r="D45" s="22" t="n">
        <v>262458.5</v>
      </c>
    </row>
    <row r="46" customFormat="false" ht="18.85" hidden="false" customHeight="true" outlineLevel="0" collapsed="false">
      <c r="A46" s="12" t="s">
        <v>56</v>
      </c>
      <c r="B46" s="17" t="s">
        <v>41</v>
      </c>
      <c r="C46" s="17" t="s">
        <v>15</v>
      </c>
      <c r="D46" s="14" t="n">
        <f aca="false">SUM(D47:D48)</f>
        <v>124470.3</v>
      </c>
    </row>
    <row r="47" customFormat="false" ht="18.05" hidden="false" customHeight="true" outlineLevel="0" collapsed="false">
      <c r="A47" s="15" t="s">
        <v>57</v>
      </c>
      <c r="B47" s="18" t="s">
        <v>41</v>
      </c>
      <c r="C47" s="18" t="s">
        <v>14</v>
      </c>
      <c r="D47" s="22" t="n">
        <v>75788.8</v>
      </c>
    </row>
    <row r="48" customFormat="false" ht="18.05" hidden="false" customHeight="true" outlineLevel="0" collapsed="false">
      <c r="A48" s="15" t="s">
        <v>58</v>
      </c>
      <c r="B48" s="18" t="s">
        <v>41</v>
      </c>
      <c r="C48" s="18" t="s">
        <v>21</v>
      </c>
      <c r="D48" s="22" t="n">
        <v>48681.5</v>
      </c>
    </row>
    <row r="49" s="25" customFormat="true" ht="18.05" hidden="false" customHeight="true" outlineLevel="0" collapsed="false">
      <c r="A49" s="12" t="s">
        <v>59</v>
      </c>
      <c r="B49" s="17" t="s">
        <v>34</v>
      </c>
      <c r="C49" s="17" t="s">
        <v>15</v>
      </c>
      <c r="D49" s="14" t="n">
        <f aca="false">D50</f>
        <v>40385.6</v>
      </c>
    </row>
    <row r="50" customFormat="false" ht="18.05" hidden="false" customHeight="true" outlineLevel="0" collapsed="false">
      <c r="A50" s="15" t="s">
        <v>60</v>
      </c>
      <c r="B50" s="18" t="s">
        <v>34</v>
      </c>
      <c r="C50" s="18" t="s">
        <v>17</v>
      </c>
      <c r="D50" s="22" t="n">
        <v>40385.6</v>
      </c>
    </row>
    <row r="51" customFormat="false" ht="18.05" hidden="false" customHeight="true" outlineLevel="0" collapsed="false">
      <c r="A51" s="12" t="s">
        <v>61</v>
      </c>
      <c r="B51" s="17" t="n">
        <v>10</v>
      </c>
      <c r="C51" s="17" t="s">
        <v>15</v>
      </c>
      <c r="D51" s="14" t="n">
        <f aca="false">SUM(D52:D55)</f>
        <v>339545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14</v>
      </c>
      <c r="D52" s="22" t="n">
        <v>13776.8</v>
      </c>
    </row>
    <row r="53" customFormat="false" ht="18.05" hidden="false" customHeight="true" outlineLevel="0" collapsed="false">
      <c r="A53" s="15" t="s">
        <v>63</v>
      </c>
      <c r="B53" s="18" t="n">
        <v>10</v>
      </c>
      <c r="C53" s="18" t="s">
        <v>19</v>
      </c>
      <c r="D53" s="22" t="n">
        <v>57796.4</v>
      </c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21</v>
      </c>
      <c r="D54" s="22" t="n">
        <v>253892.6</v>
      </c>
    </row>
    <row r="55" s="1" customFormat="true" ht="18.05" hidden="false" customHeight="true" outlineLevel="0" collapsed="false">
      <c r="A55" s="15" t="s">
        <v>65</v>
      </c>
      <c r="B55" s="18" t="n">
        <v>10</v>
      </c>
      <c r="C55" s="18" t="s">
        <v>25</v>
      </c>
      <c r="D55" s="22" t="n">
        <v>14079.2</v>
      </c>
    </row>
    <row r="56" customFormat="false" ht="18.05" hidden="false" customHeight="true" outlineLevel="0" collapsed="false">
      <c r="A56" s="12" t="s">
        <v>66</v>
      </c>
      <c r="B56" s="17" t="n">
        <v>11</v>
      </c>
      <c r="C56" s="17" t="s">
        <v>15</v>
      </c>
      <c r="D56" s="14" t="n">
        <f aca="false">SUM(D57:D60)</f>
        <v>243936.9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14</v>
      </c>
      <c r="D57" s="22" t="n">
        <v>3205.4</v>
      </c>
    </row>
    <row r="58" customFormat="false" ht="18.05" hidden="false" customHeight="true" outlineLevel="0" collapsed="false">
      <c r="A58" s="15" t="s">
        <v>68</v>
      </c>
      <c r="B58" s="18" t="n">
        <v>11</v>
      </c>
      <c r="C58" s="18" t="s">
        <v>17</v>
      </c>
      <c r="D58" s="22" t="n">
        <v>6605.5</v>
      </c>
    </row>
    <row r="59" customFormat="false" ht="18.05" hidden="false" customHeight="true" outlineLevel="0" collapsed="false">
      <c r="A59" s="15" t="s">
        <v>69</v>
      </c>
      <c r="B59" s="18" t="s">
        <v>70</v>
      </c>
      <c r="C59" s="18" t="s">
        <v>19</v>
      </c>
      <c r="D59" s="22" t="n">
        <v>226670.4</v>
      </c>
    </row>
    <row r="60" customFormat="false" ht="18.05" hidden="false" customHeight="true" outlineLevel="0" collapsed="false">
      <c r="A60" s="15" t="s">
        <v>71</v>
      </c>
      <c r="B60" s="18" t="n">
        <v>11</v>
      </c>
      <c r="C60" s="18" t="s">
        <v>23</v>
      </c>
      <c r="D60" s="22" t="n">
        <v>7455.6</v>
      </c>
    </row>
    <row r="61" customFormat="false" ht="18.05" hidden="false" customHeight="true" outlineLevel="0" collapsed="false">
      <c r="A61" s="12" t="s">
        <v>72</v>
      </c>
      <c r="B61" s="17" t="n">
        <v>13</v>
      </c>
      <c r="C61" s="17" t="s">
        <v>15</v>
      </c>
      <c r="D61" s="14" t="n">
        <f aca="false">D62</f>
        <v>50</v>
      </c>
    </row>
    <row r="62" customFormat="false" ht="18.05" hidden="false" customHeight="true" outlineLevel="0" collapsed="false">
      <c r="A62" s="15" t="s">
        <v>73</v>
      </c>
      <c r="B62" s="18" t="n">
        <v>13</v>
      </c>
      <c r="C62" s="18" t="s">
        <v>14</v>
      </c>
      <c r="D62" s="22" t="n">
        <v>50</v>
      </c>
    </row>
    <row r="63" customFormat="false" ht="25.9" hidden="false" customHeight="true" outlineLevel="0" collapsed="false">
      <c r="A63" s="26" t="s">
        <v>74</v>
      </c>
      <c r="B63" s="17" t="n">
        <v>14</v>
      </c>
      <c r="C63" s="17" t="s">
        <v>15</v>
      </c>
      <c r="D63" s="14" t="n">
        <f aca="false">D64+D65</f>
        <v>39214.3</v>
      </c>
    </row>
    <row r="64" customFormat="false" ht="28.25" hidden="false" customHeight="true" outlineLevel="0" collapsed="false">
      <c r="A64" s="27" t="s">
        <v>75</v>
      </c>
      <c r="B64" s="18" t="n">
        <v>14</v>
      </c>
      <c r="C64" s="18" t="s">
        <v>14</v>
      </c>
      <c r="D64" s="22" t="n">
        <v>5000</v>
      </c>
    </row>
    <row r="65" customFormat="false" ht="28.25" hidden="false" customHeight="true" outlineLevel="0" collapsed="false">
      <c r="A65" s="27" t="s">
        <v>76</v>
      </c>
      <c r="B65" s="18" t="s">
        <v>77</v>
      </c>
      <c r="C65" s="18" t="s">
        <v>19</v>
      </c>
      <c r="D65" s="22" t="n">
        <v>34214.3</v>
      </c>
    </row>
    <row r="67" s="1" customFormat="true" ht="13.8" hidden="false" customHeight="false" outlineLevel="0" collapsed="false">
      <c r="B67" s="2"/>
      <c r="C67" s="2"/>
      <c r="D67" s="3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702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2025-09-04T15:14:32Z</cp:lastPrinted>
  <dcterms:modified xsi:type="dcterms:W3CDTF">2025-09-12T14:01:13Z</dcterms:modified>
  <cp:revision>235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